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<sst xmlns="http://schemas.openxmlformats.org/spreadsheetml/2006/main" count="151" uniqueCount="122">
  <si>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</si>
  <si>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</si>
  <si>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</si>
  <si>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</si>
  <si>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</si>
  <si>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</si>
  <si>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</si>
  <si>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</si>
  <si>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</si>
  <si>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</si>
  <si>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</si>
  <si>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</si>
  <si>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</si>
  <si>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</si>
  <si>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</si>
  <si>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</si>
  <si>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</si>
  <si>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</si>
  <si>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</si>
  <si>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</si>
  <si>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</si>
  <si>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</si>
  <si>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</si>
  <si>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</si>
  <si>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</si>
  <si>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</si>
  <si>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</si>
  <si>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</si>
  <si>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</si>
  <si>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</si>
  <si>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</si>
  <si>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</si>
  <si>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</si>
  <si>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</si>
  <si>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</si>
  <si>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</si>
  <si>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</si>
  <si>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</si>
  <si>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</si>
  <si>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</si>
  <si>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</si>
  <si>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</si>
  <si>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</si>
  <si>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</si>
  <si>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</si>
  <si>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</si>
  <si>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</si>
  <si>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</si>
  <si>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</si>
  <si>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</si>
  <si>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</si>
  <si>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</si>
  <si>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</si>
  <si>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</si>
  <si>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</si>
  <si>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</si>
  <si>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</si>
  <si>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</si>
  <si>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</si>
  <si>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</si>
  <si>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</si>
  <si>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</si>
  <si>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</si>
  <si>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</si>
  <si>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</si>
  <si>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</si>
  <si>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</si>
  <si>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</si>
  <si>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</si>
  <si>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</si>
  <si>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</si>
  <si>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</si>
  <si>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</si>
  <si>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</si>
  <si>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</si>
  <si>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</si>
  <si>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</si>
  <si>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</si>
  <si>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</si>
  <si>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</si>
  <si>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</si>
  <si>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</si>
  <si>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</si>
  <si>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</si>
  <si>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</si>
  <si>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</si>
  <si>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</si>
  <si>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</si>
  <si>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</si>
  <si>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</si>
  <si>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</si>
  <si>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</si>
  <si>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</si>
  <si>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</si>
  <si>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</si>
  <si>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</si>
  <si>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</si>
  <si>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</si>
  <si>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</si>
  <si>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</si>
  <si>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</si>
  <si>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</si>
  <si>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</si>
  <si>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</si>
  <si>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</si>
  <si>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</si>
  <si>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</si>
  <si>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</si>
  <si>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</si>
  <si>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</si>
  <si>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</si>
  <si>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</si>
  <si>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</si>
  <si>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</si>
  <si>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</si>
  <si>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</si>
  <si>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</si>
  <si>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</si>
  <si>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</si>
  <si>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</si>
  <si>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</si>
  <si>
    <t>CONTROLE FINANCEIRO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</si>
</sst>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5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0" fontId="14" fillId="35" borderId="19" xfId="0" applyFont="1" applyFill="1" applyBorder="1" applyAlignment="1">
      <alignment/>
    </xf>
    <xf numFmtId="172" fontId="14" fillId="35" borderId="19" xfId="0" applyNumberFormat="1" applyFont="1" applyFill="1" applyBorder="1" applyAlignment="1">
      <alignment/>
    </xf>
    <xf numFmtId="0" fontId="15" fillId="34" borderId="0" xfId="0" applyFont="1" applyFill="1" applyBorder="1" applyAlignment="1">
      <alignment vertical="top"/>
    </xf>
    <xf numFmtId="9" fontId="10" fillId="33" borderId="0" xfId="51" applyFont="1" applyFill="1" applyBorder="1" applyAlignment="1">
      <alignment horizontal="right" vertical="center"/>
    </xf>
    <xf numFmtId="9" fontId="10" fillId="33" borderId="0" xfId="51" applyFont="1" applyFill="1" applyBorder="1" applyAlignment="1">
      <alignment horizontal="right"/>
    </xf>
    <xf numFmtId="0" fontId="16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43" fillId="0" borderId="0" xfId="44" applyNumberFormat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9525</xdr:rowOff>
    </xdr:from>
    <xdr:to>
      <xdr:col>4</xdr:col>
      <xdr:colOff>38100</xdr:colOff>
      <xdr:row>1</xdr:row>
      <xdr:rowOff>381000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1">
      <selection activeCell="E28" sqref="E22:E28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62" t="s">
        <v>121</v>
      </c>
      <c r="C1" s="2"/>
      <c r="D1" s="2"/>
      <c r="E1" s="3"/>
      <c r="F1" s="3"/>
      <c r="G1" s="63"/>
      <c r="H1" s="64"/>
      <c r="I1" s="3"/>
      <c r="J1" s="3"/>
      <c r="K1" s="3"/>
      <c r="L1" s="3"/>
      <c r="M1" s="3"/>
      <c r="N1" s="3"/>
      <c r="O1" s="3"/>
      <c r="P1" s="3"/>
    </row>
    <row r="2" ht="31.5" customHeight="1"/>
    <row r="3" spans="1:24" s="6" customFormat="1" ht="21">
      <c r="A3" s="80" t="s">
        <v>45</v>
      </c>
      <c r="B3" s="81"/>
      <c r="C3" s="81"/>
      <c r="D3" s="81"/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3" t="s">
        <v>57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5"/>
      <c r="R5" s="9"/>
      <c r="S5" s="9"/>
      <c r="T5" s="9"/>
      <c r="U5" s="9"/>
      <c r="V5" s="9"/>
      <c r="W5" s="9"/>
      <c r="X5" s="9"/>
    </row>
    <row r="6" spans="1:24" ht="15">
      <c r="A6" s="68" t="s">
        <v>0</v>
      </c>
      <c r="B6" s="69"/>
      <c r="C6" s="69"/>
      <c r="D6" s="18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71"/>
      <c r="B7" s="72"/>
      <c r="C7" s="72"/>
      <c r="D7" s="18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>
      <c r="A8" s="71"/>
      <c r="B8" s="72"/>
      <c r="C8" s="72"/>
      <c r="D8" s="18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71"/>
      <c r="B9" s="72"/>
      <c r="C9" s="72"/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71"/>
      <c r="B10" s="72"/>
      <c r="C10" s="72"/>
      <c r="D10" s="18" t="s">
        <v>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71"/>
      <c r="B11" s="72"/>
      <c r="C11" s="72"/>
      <c r="D11" s="18" t="s">
        <v>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71"/>
      <c r="B12" s="72"/>
      <c r="C12" s="72"/>
      <c r="D12" s="18" t="s">
        <v>87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71"/>
      <c r="B13" s="72"/>
      <c r="C13" s="72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74"/>
      <c r="B14" s="75"/>
      <c r="C14" s="75"/>
      <c r="D14" s="23" t="s">
        <v>61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>
      <c r="A16" s="27" t="s">
        <v>25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 ht="15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>
      <c r="A18" s="66" t="s">
        <v>109</v>
      </c>
      <c r="B18" s="66"/>
      <c r="C18" s="66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 ht="15">
      <c r="A19" s="67"/>
      <c r="B19" s="67"/>
      <c r="C19" s="67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 ht="15">
      <c r="A20" s="67"/>
      <c r="B20" s="67"/>
      <c r="C20" s="67"/>
      <c r="D20" s="18" t="s">
        <v>90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 ht="15">
      <c r="A21" s="67"/>
      <c r="B21" s="67"/>
      <c r="C21" s="67"/>
      <c r="D21" s="18" t="s">
        <v>59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 ht="15">
      <c r="A22" s="67"/>
      <c r="B22" s="67"/>
      <c r="C22" s="67"/>
      <c r="D22" s="18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>
      <c r="A23" s="67"/>
      <c r="B23" s="67"/>
      <c r="C23" s="67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 ht="15">
      <c r="A24" s="67"/>
      <c r="B24" s="67"/>
      <c r="C24" s="67"/>
      <c r="D24" s="23" t="s">
        <v>61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67"/>
      <c r="B25" s="67"/>
      <c r="C25" s="67"/>
      <c r="D25" s="4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 ht="15">
      <c r="A26" s="67"/>
      <c r="B26" s="67"/>
      <c r="C26" s="67"/>
      <c r="D26" s="47" t="s">
        <v>111</v>
      </c>
      <c r="E26" s="60" t="e">
        <f>E24/E14</f>
        <v>#DIV/0!</v>
      </c>
      <c r="F26" s="60" t="e">
        <f aca="true" t="shared" si="2" ref="F26:P26">F24/F14</f>
        <v>#DIV/0!</v>
      </c>
      <c r="G26" s="60" t="e">
        <f t="shared" si="2"/>
        <v>#DIV/0!</v>
      </c>
      <c r="H26" s="60" t="e">
        <f t="shared" si="2"/>
        <v>#DIV/0!</v>
      </c>
      <c r="I26" s="60" t="e">
        <f t="shared" si="2"/>
        <v>#DIV/0!</v>
      </c>
      <c r="J26" s="60" t="e">
        <f t="shared" si="2"/>
        <v>#DIV/0!</v>
      </c>
      <c r="K26" s="60" t="e">
        <f t="shared" si="2"/>
        <v>#DIV/0!</v>
      </c>
      <c r="L26" s="60" t="e">
        <f t="shared" si="2"/>
        <v>#DIV/0!</v>
      </c>
      <c r="M26" s="60" t="e">
        <f t="shared" si="2"/>
        <v>#DIV/0!</v>
      </c>
      <c r="N26" s="60" t="e">
        <f t="shared" si="2"/>
        <v>#DIV/0!</v>
      </c>
      <c r="O26" s="60" t="e">
        <f t="shared" si="2"/>
        <v>#DIV/0!</v>
      </c>
      <c r="P26" s="60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 ht="15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18.75">
      <c r="A28" s="27" t="s">
        <v>7</v>
      </c>
      <c r="B28" s="28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/>
      <c r="R28" s="10"/>
      <c r="S28" s="10"/>
      <c r="T28" s="10"/>
      <c r="U28" s="10"/>
      <c r="V28" s="10"/>
      <c r="W28" s="10"/>
      <c r="X28" s="10"/>
    </row>
    <row r="29" spans="1:24" ht="15">
      <c r="A29" s="32"/>
      <c r="B29" s="77" t="s">
        <v>84</v>
      </c>
      <c r="C29" s="77"/>
      <c r="D29" s="34" t="s">
        <v>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35"/>
      <c r="B30" s="36" t="s">
        <v>28</v>
      </c>
      <c r="C30" s="65" t="s">
        <v>62</v>
      </c>
      <c r="D30" s="38" t="s">
        <v>3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40"/>
      <c r="B31" s="41" t="s">
        <v>39</v>
      </c>
      <c r="C31" s="65"/>
      <c r="D31" s="38" t="s">
        <v>12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0"/>
      <c r="R31" s="10"/>
      <c r="S31" s="10"/>
      <c r="T31" s="10"/>
      <c r="U31" s="10"/>
      <c r="V31" s="10"/>
      <c r="W31" s="10"/>
      <c r="X31" s="10"/>
    </row>
    <row r="32" spans="1:24" ht="15">
      <c r="A32" s="40"/>
      <c r="B32" s="41" t="s">
        <v>40</v>
      </c>
      <c r="C32" s="65"/>
      <c r="D32" s="38" t="s">
        <v>13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40"/>
      <c r="B33" s="41" t="s">
        <v>106</v>
      </c>
      <c r="C33" s="65"/>
      <c r="D33" s="38" t="s">
        <v>91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0"/>
      <c r="R33" s="10"/>
      <c r="S33" s="10"/>
      <c r="T33" s="10"/>
      <c r="U33" s="10"/>
      <c r="V33" s="10"/>
      <c r="W33" s="10"/>
      <c r="X33" s="10"/>
    </row>
    <row r="34" spans="1:24" ht="15">
      <c r="A34" s="40"/>
      <c r="B34" s="41"/>
      <c r="C34" s="65"/>
      <c r="D34" s="38" t="s">
        <v>14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0"/>
      <c r="R34" s="10"/>
      <c r="S34" s="10"/>
      <c r="T34" s="10"/>
      <c r="U34" s="10"/>
      <c r="V34" s="10"/>
      <c r="W34" s="10"/>
      <c r="X34" s="10"/>
    </row>
    <row r="35" spans="1:24" ht="15">
      <c r="A35" s="40"/>
      <c r="B35" s="41"/>
      <c r="C35" s="65"/>
      <c r="D35" s="38" t="s">
        <v>15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40"/>
      <c r="B36" s="41"/>
      <c r="C36" s="42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40"/>
      <c r="B37" s="41"/>
      <c r="C37" s="65" t="s">
        <v>24</v>
      </c>
      <c r="D37" s="38" t="s">
        <v>16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40"/>
      <c r="B38" s="41"/>
      <c r="C38" s="65"/>
      <c r="D38" s="38" t="s">
        <v>74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0"/>
      <c r="R38" s="10"/>
      <c r="S38" s="10"/>
      <c r="T38" s="10"/>
      <c r="U38" s="10"/>
      <c r="V38" s="10"/>
      <c r="W38" s="10"/>
      <c r="X38" s="10"/>
    </row>
    <row r="39" spans="1:24" ht="15">
      <c r="A39" s="40"/>
      <c r="B39" s="41"/>
      <c r="C39" s="65"/>
      <c r="D39" s="38" t="s">
        <v>37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40"/>
      <c r="B40" s="41"/>
      <c r="C40" s="42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 ht="15">
      <c r="A41" s="40"/>
      <c r="B41" s="41"/>
      <c r="C41" s="65" t="s">
        <v>69</v>
      </c>
      <c r="D41" s="38" t="s">
        <v>92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40"/>
      <c r="B42" s="41"/>
      <c r="C42" s="65"/>
      <c r="D42" s="38" t="s">
        <v>93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40"/>
      <c r="B43" s="41"/>
      <c r="C43" s="42"/>
      <c r="D43" s="4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40"/>
      <c r="B44" s="41"/>
      <c r="C44" s="65" t="s">
        <v>71</v>
      </c>
      <c r="D44" s="38" t="s">
        <v>19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0"/>
      <c r="R44" s="10"/>
      <c r="S44" s="10"/>
      <c r="T44" s="10"/>
      <c r="U44" s="10"/>
      <c r="V44" s="10"/>
      <c r="W44" s="10"/>
      <c r="X44" s="10"/>
    </row>
    <row r="45" spans="1:24" ht="15">
      <c r="A45" s="40"/>
      <c r="B45" s="41"/>
      <c r="C45" s="65"/>
      <c r="D45" s="38" t="s">
        <v>20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0"/>
      <c r="R45" s="10"/>
      <c r="S45" s="10"/>
      <c r="T45" s="10"/>
      <c r="U45" s="10"/>
      <c r="V45" s="10"/>
      <c r="W45" s="10"/>
      <c r="X45" s="10"/>
    </row>
    <row r="46" spans="1:24" ht="15">
      <c r="A46" s="40"/>
      <c r="B46" s="41"/>
      <c r="C46" s="65"/>
      <c r="D46" s="38" t="s">
        <v>72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40"/>
      <c r="B47" s="41"/>
      <c r="C47" s="42"/>
      <c r="D47" s="4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40"/>
      <c r="B48" s="41"/>
      <c r="C48" s="65" t="s">
        <v>70</v>
      </c>
      <c r="D48" s="38" t="s">
        <v>17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40"/>
      <c r="B49" s="41"/>
      <c r="C49" s="65"/>
      <c r="D49" s="38" t="s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40"/>
      <c r="B50" s="41"/>
      <c r="C50" s="42"/>
      <c r="D50" s="4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40"/>
      <c r="B51" s="41"/>
      <c r="C51" s="37" t="s">
        <v>87</v>
      </c>
      <c r="D51" s="38" t="s">
        <v>94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40"/>
      <c r="B52" s="45"/>
      <c r="C52" s="43"/>
      <c r="D52" s="4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 ht="15">
      <c r="A53" s="40"/>
      <c r="B53" s="41"/>
      <c r="C53" s="46" t="s">
        <v>95</v>
      </c>
      <c r="D53" s="47"/>
      <c r="E53" s="48">
        <f aca="true" t="shared" si="3" ref="E53:P53">SUM(E30:E52)</f>
        <v>0</v>
      </c>
      <c r="F53" s="48">
        <f t="shared" si="3"/>
        <v>0</v>
      </c>
      <c r="G53" s="48">
        <f t="shared" si="3"/>
        <v>0</v>
      </c>
      <c r="H53" s="48">
        <f t="shared" si="3"/>
        <v>0</v>
      </c>
      <c r="I53" s="48">
        <f t="shared" si="3"/>
        <v>0</v>
      </c>
      <c r="J53" s="48">
        <f t="shared" si="3"/>
        <v>0</v>
      </c>
      <c r="K53" s="48">
        <f t="shared" si="3"/>
        <v>0</v>
      </c>
      <c r="L53" s="48">
        <f t="shared" si="3"/>
        <v>0</v>
      </c>
      <c r="M53" s="48">
        <f t="shared" si="3"/>
        <v>0</v>
      </c>
      <c r="N53" s="48">
        <f t="shared" si="3"/>
        <v>0</v>
      </c>
      <c r="O53" s="48">
        <f t="shared" si="3"/>
        <v>0</v>
      </c>
      <c r="P53" s="48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40"/>
      <c r="B54" s="45"/>
      <c r="C54" s="43"/>
      <c r="D54" s="4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41"/>
      <c r="B55" s="41"/>
      <c r="C55" s="46" t="s">
        <v>111</v>
      </c>
      <c r="D55" s="47"/>
      <c r="E55" s="61" t="e">
        <f>E53/E14</f>
        <v>#DIV/0!</v>
      </c>
      <c r="F55" s="61" t="e">
        <f aca="true" t="shared" si="4" ref="F55:P55">F53/F14</f>
        <v>#DIV/0!</v>
      </c>
      <c r="G55" s="61" t="e">
        <f t="shared" si="4"/>
        <v>#DIV/0!</v>
      </c>
      <c r="H55" s="61" t="e">
        <f t="shared" si="4"/>
        <v>#DIV/0!</v>
      </c>
      <c r="I55" s="61" t="e">
        <f t="shared" si="4"/>
        <v>#DIV/0!</v>
      </c>
      <c r="J55" s="61" t="e">
        <f t="shared" si="4"/>
        <v>#DIV/0!</v>
      </c>
      <c r="K55" s="61" t="e">
        <f t="shared" si="4"/>
        <v>#DIV/0!</v>
      </c>
      <c r="L55" s="61" t="e">
        <f t="shared" si="4"/>
        <v>#DIV/0!</v>
      </c>
      <c r="M55" s="61" t="e">
        <f t="shared" si="4"/>
        <v>#DIV/0!</v>
      </c>
      <c r="N55" s="61" t="e">
        <f t="shared" si="4"/>
        <v>#DIV/0!</v>
      </c>
      <c r="O55" s="61" t="e">
        <f t="shared" si="4"/>
        <v>#DIV/0!</v>
      </c>
      <c r="P55" s="61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3.75" customHeight="1">
      <c r="A56" s="20"/>
      <c r="B56" s="20"/>
      <c r="C56" s="43"/>
      <c r="D56" s="4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41"/>
      <c r="B57" s="49" t="s">
        <v>29</v>
      </c>
      <c r="C57" s="65" t="s">
        <v>62</v>
      </c>
      <c r="D57" s="38" t="s">
        <v>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0"/>
      <c r="R57" s="10"/>
      <c r="S57" s="10"/>
      <c r="T57" s="10"/>
      <c r="U57" s="10"/>
      <c r="V57" s="10"/>
      <c r="W57" s="10"/>
      <c r="X57" s="10"/>
    </row>
    <row r="58" spans="1:24" ht="15">
      <c r="A58" s="41"/>
      <c r="B58" s="41" t="s">
        <v>41</v>
      </c>
      <c r="C58" s="65"/>
      <c r="D58" s="38" t="s">
        <v>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41"/>
      <c r="B59" s="41" t="s">
        <v>42</v>
      </c>
      <c r="C59" s="65"/>
      <c r="D59" s="38" t="s">
        <v>10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41"/>
      <c r="B60" s="41" t="s">
        <v>43</v>
      </c>
      <c r="C60" s="65"/>
      <c r="D60" s="38" t="s">
        <v>23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41"/>
      <c r="B61" s="41" t="s">
        <v>107</v>
      </c>
      <c r="C61" s="65"/>
      <c r="D61" s="38" t="s">
        <v>11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10"/>
      <c r="S61" s="10"/>
      <c r="T61" s="10"/>
      <c r="U61" s="10"/>
      <c r="V61" s="10"/>
      <c r="W61" s="10"/>
      <c r="X61" s="10"/>
    </row>
    <row r="62" spans="1:24" ht="15">
      <c r="A62" s="41"/>
      <c r="B62" s="41"/>
      <c r="C62" s="65"/>
      <c r="D62" s="38" t="s">
        <v>86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41"/>
      <c r="B63" s="41"/>
      <c r="C63" s="65"/>
      <c r="D63" s="38" t="s">
        <v>73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41"/>
      <c r="B64" s="41"/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0"/>
      <c r="R64" s="10"/>
      <c r="S64" s="10"/>
      <c r="T64" s="10"/>
      <c r="U64" s="10"/>
      <c r="V64" s="10"/>
      <c r="W64" s="10"/>
      <c r="X64" s="10"/>
    </row>
    <row r="65" spans="1:24" ht="15">
      <c r="A65" s="41"/>
      <c r="B65" s="41"/>
      <c r="C65" s="65" t="s">
        <v>24</v>
      </c>
      <c r="D65" s="38" t="s">
        <v>63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41"/>
      <c r="B66" s="41"/>
      <c r="C66" s="65"/>
      <c r="D66" s="38" t="s">
        <v>64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41"/>
      <c r="B67" s="41"/>
      <c r="C67" s="65"/>
      <c r="D67" s="38" t="s">
        <v>65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0"/>
      <c r="R67" s="10"/>
      <c r="S67" s="10"/>
      <c r="T67" s="10"/>
      <c r="U67" s="10"/>
      <c r="V67" s="10"/>
      <c r="W67" s="10"/>
      <c r="X67" s="10"/>
    </row>
    <row r="68" spans="1:24" ht="15">
      <c r="A68" s="41"/>
      <c r="B68" s="41"/>
      <c r="C68" s="65"/>
      <c r="D68" s="38" t="s">
        <v>37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41"/>
      <c r="B69" s="41"/>
      <c r="C69" s="50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0"/>
      <c r="R69" s="10"/>
      <c r="S69" s="10"/>
      <c r="T69" s="10"/>
      <c r="U69" s="10"/>
      <c r="V69" s="10"/>
      <c r="W69" s="10"/>
      <c r="X69" s="10"/>
    </row>
    <row r="70" spans="1:24" ht="15">
      <c r="A70" s="41"/>
      <c r="B70" s="41"/>
      <c r="C70" s="65" t="s">
        <v>66</v>
      </c>
      <c r="D70" s="38" t="s">
        <v>35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41"/>
      <c r="B71" s="41"/>
      <c r="C71" s="65"/>
      <c r="D71" s="38" t="s">
        <v>67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0"/>
      <c r="R71" s="10"/>
      <c r="S71" s="10"/>
      <c r="T71" s="10"/>
      <c r="U71" s="10"/>
      <c r="V71" s="10"/>
      <c r="W71" s="10"/>
      <c r="X71" s="10"/>
    </row>
    <row r="72" spans="1:24" ht="15">
      <c r="A72" s="41"/>
      <c r="B72" s="41"/>
      <c r="C72" s="65"/>
      <c r="D72" s="38" t="s">
        <v>68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0"/>
      <c r="R72" s="10"/>
      <c r="S72" s="10"/>
      <c r="T72" s="10"/>
      <c r="U72" s="10"/>
      <c r="V72" s="10"/>
      <c r="W72" s="10"/>
      <c r="X72" s="10"/>
    </row>
    <row r="73" spans="1:24" ht="3.75" customHeight="1">
      <c r="A73" s="41"/>
      <c r="B73" s="41"/>
      <c r="C73" s="50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0"/>
      <c r="R73" s="10"/>
      <c r="S73" s="10"/>
      <c r="T73" s="10"/>
      <c r="U73" s="10"/>
      <c r="V73" s="10"/>
      <c r="W73" s="10"/>
      <c r="X73" s="10"/>
    </row>
    <row r="74" spans="1:24" ht="15">
      <c r="A74" s="41"/>
      <c r="B74" s="41"/>
      <c r="C74" s="37" t="s">
        <v>69</v>
      </c>
      <c r="D74" s="38" t="s">
        <v>38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41"/>
      <c r="B75" s="41"/>
      <c r="C75" s="50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41"/>
      <c r="B76" s="41"/>
      <c r="C76" s="65" t="s">
        <v>96</v>
      </c>
      <c r="D76" s="38" t="s">
        <v>97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41"/>
      <c r="B77" s="41"/>
      <c r="C77" s="65"/>
      <c r="D77" s="38" t="s">
        <v>75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0"/>
      <c r="R77" s="10"/>
      <c r="S77" s="10"/>
      <c r="T77" s="10"/>
      <c r="U77" s="10"/>
      <c r="V77" s="10"/>
      <c r="W77" s="10"/>
      <c r="X77" s="10"/>
    </row>
    <row r="78" spans="1:24" ht="15">
      <c r="A78" s="41"/>
      <c r="B78" s="41"/>
      <c r="C78" s="65"/>
      <c r="D78" s="38" t="s">
        <v>76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41"/>
      <c r="B79" s="41"/>
      <c r="C79" s="65"/>
      <c r="D79" s="38" t="s">
        <v>22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0"/>
      <c r="R79" s="10"/>
      <c r="S79" s="10"/>
      <c r="T79" s="10"/>
      <c r="U79" s="10"/>
      <c r="V79" s="10"/>
      <c r="W79" s="10"/>
      <c r="X79" s="10"/>
    </row>
    <row r="80" spans="1:24" ht="15">
      <c r="A80" s="41"/>
      <c r="B80" s="41"/>
      <c r="C80" s="65"/>
      <c r="D80" s="38" t="s">
        <v>21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41"/>
      <c r="B81" s="41"/>
      <c r="C81" s="51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41"/>
      <c r="B82" s="41"/>
      <c r="C82" s="52" t="s">
        <v>98</v>
      </c>
      <c r="D82" s="53"/>
      <c r="E82" s="54">
        <f>SUM(E57:E80)</f>
        <v>0</v>
      </c>
      <c r="F82" s="54">
        <f aca="true" t="shared" si="5" ref="F82:P82">SUM(F57:F80)</f>
        <v>0</v>
      </c>
      <c r="G82" s="54">
        <f t="shared" si="5"/>
        <v>0</v>
      </c>
      <c r="H82" s="54">
        <f t="shared" si="5"/>
        <v>0</v>
      </c>
      <c r="I82" s="54">
        <f t="shared" si="5"/>
        <v>0</v>
      </c>
      <c r="J82" s="54">
        <f t="shared" si="5"/>
        <v>0</v>
      </c>
      <c r="K82" s="54">
        <f t="shared" si="5"/>
        <v>0</v>
      </c>
      <c r="L82" s="54">
        <f t="shared" si="5"/>
        <v>0</v>
      </c>
      <c r="M82" s="54">
        <f t="shared" si="5"/>
        <v>0</v>
      </c>
      <c r="N82" s="54">
        <f t="shared" si="5"/>
        <v>0</v>
      </c>
      <c r="O82" s="54">
        <f t="shared" si="5"/>
        <v>0</v>
      </c>
      <c r="P82" s="54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40"/>
      <c r="B83" s="45"/>
      <c r="C83" s="43"/>
      <c r="D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 ht="15">
      <c r="A84" s="41"/>
      <c r="B84" s="41"/>
      <c r="C84" s="46" t="s">
        <v>111</v>
      </c>
      <c r="D84" s="47"/>
      <c r="E84" s="61" t="e">
        <f>E82/E14</f>
        <v>#DIV/0!</v>
      </c>
      <c r="F84" s="61" t="e">
        <f aca="true" t="shared" si="6" ref="F84:P84">F82/F14</f>
        <v>#DIV/0!</v>
      </c>
      <c r="G84" s="61" t="e">
        <f t="shared" si="6"/>
        <v>#DIV/0!</v>
      </c>
      <c r="H84" s="61" t="e">
        <f t="shared" si="6"/>
        <v>#DIV/0!</v>
      </c>
      <c r="I84" s="61" t="e">
        <f t="shared" si="6"/>
        <v>#DIV/0!</v>
      </c>
      <c r="J84" s="61" t="e">
        <f t="shared" si="6"/>
        <v>#DIV/0!</v>
      </c>
      <c r="K84" s="61" t="e">
        <f t="shared" si="6"/>
        <v>#DIV/0!</v>
      </c>
      <c r="L84" s="61" t="e">
        <f t="shared" si="6"/>
        <v>#DIV/0!</v>
      </c>
      <c r="M84" s="61" t="e">
        <f t="shared" si="6"/>
        <v>#DIV/0!</v>
      </c>
      <c r="N84" s="61" t="e">
        <f t="shared" si="6"/>
        <v>#DIV/0!</v>
      </c>
      <c r="O84" s="61" t="e">
        <f t="shared" si="6"/>
        <v>#DIV/0!</v>
      </c>
      <c r="P84" s="61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3.75" customHeight="1">
      <c r="A85" s="20"/>
      <c r="B85" s="20"/>
      <c r="C85" s="43"/>
      <c r="D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41"/>
      <c r="B86" s="49" t="s">
        <v>30</v>
      </c>
      <c r="C86" s="65" t="s">
        <v>69</v>
      </c>
      <c r="D86" s="38" t="s">
        <v>33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41"/>
      <c r="B87" s="41" t="s">
        <v>113</v>
      </c>
      <c r="C87" s="65"/>
      <c r="D87" s="38" t="s">
        <v>34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0"/>
      <c r="R87" s="10"/>
      <c r="S87" s="10"/>
      <c r="T87" s="10"/>
      <c r="U87" s="10"/>
      <c r="V87" s="10"/>
      <c r="W87" s="10"/>
      <c r="X87" s="10"/>
    </row>
    <row r="88" spans="1:24" ht="15">
      <c r="A88" s="41"/>
      <c r="B88" s="41" t="s">
        <v>114</v>
      </c>
      <c r="C88" s="65"/>
      <c r="D88" s="38" t="s">
        <v>77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41"/>
      <c r="B89" s="41"/>
      <c r="C89" s="50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41"/>
      <c r="B90" s="59" t="s">
        <v>115</v>
      </c>
      <c r="C90" s="78" t="s">
        <v>110</v>
      </c>
      <c r="D90" s="38" t="s">
        <v>78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41"/>
      <c r="B91" s="41" t="s">
        <v>116</v>
      </c>
      <c r="C91" s="79"/>
      <c r="D91" s="38" t="s">
        <v>79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41"/>
      <c r="B92" s="41"/>
      <c r="C92" s="50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0"/>
      <c r="R92" s="10"/>
      <c r="S92" s="10"/>
      <c r="T92" s="10"/>
      <c r="U92" s="10"/>
      <c r="V92" s="10"/>
      <c r="W92" s="10"/>
      <c r="X92" s="10"/>
    </row>
    <row r="93" spans="1:24" ht="15">
      <c r="A93" s="41"/>
      <c r="B93" s="41" t="s">
        <v>117</v>
      </c>
      <c r="C93" s="65" t="s">
        <v>71</v>
      </c>
      <c r="D93" s="38" t="s">
        <v>101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20"/>
      <c r="R93" s="10"/>
      <c r="S93" s="10"/>
      <c r="T93" s="10"/>
      <c r="U93" s="10"/>
      <c r="V93" s="10"/>
      <c r="W93" s="10"/>
      <c r="X93" s="10"/>
    </row>
    <row r="94" spans="1:24" ht="15">
      <c r="A94" s="41"/>
      <c r="B94" s="41"/>
      <c r="C94" s="65"/>
      <c r="D94" s="38" t="s">
        <v>60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41"/>
      <c r="B95" s="41"/>
      <c r="C95" s="50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41"/>
      <c r="B96" s="41"/>
      <c r="C96" s="46" t="s">
        <v>102</v>
      </c>
      <c r="D96" s="47"/>
      <c r="E96" s="48">
        <f>SUM(E86:E94)</f>
        <v>0</v>
      </c>
      <c r="F96" s="48">
        <f aca="true" t="shared" si="7" ref="F96:P96">SUM(F86:F94)</f>
        <v>0</v>
      </c>
      <c r="G96" s="48">
        <f t="shared" si="7"/>
        <v>0</v>
      </c>
      <c r="H96" s="48">
        <f t="shared" si="7"/>
        <v>0</v>
      </c>
      <c r="I96" s="48">
        <f t="shared" si="7"/>
        <v>0</v>
      </c>
      <c r="J96" s="48">
        <f t="shared" si="7"/>
        <v>0</v>
      </c>
      <c r="K96" s="48">
        <f t="shared" si="7"/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40"/>
      <c r="B97" s="45"/>
      <c r="C97" s="43"/>
      <c r="D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41"/>
      <c r="B98" s="41"/>
      <c r="C98" s="46" t="s">
        <v>111</v>
      </c>
      <c r="D98" s="47"/>
      <c r="E98" s="61" t="e">
        <f>E96/E14</f>
        <v>#DIV/0!</v>
      </c>
      <c r="F98" s="61" t="e">
        <f aca="true" t="shared" si="8" ref="F98:P98">F96/F14</f>
        <v>#DIV/0!</v>
      </c>
      <c r="G98" s="61" t="e">
        <f t="shared" si="8"/>
        <v>#DIV/0!</v>
      </c>
      <c r="H98" s="61" t="e">
        <f t="shared" si="8"/>
        <v>#DIV/0!</v>
      </c>
      <c r="I98" s="61" t="e">
        <f t="shared" si="8"/>
        <v>#DIV/0!</v>
      </c>
      <c r="J98" s="61" t="e">
        <f t="shared" si="8"/>
        <v>#DIV/0!</v>
      </c>
      <c r="K98" s="61" t="e">
        <f t="shared" si="8"/>
        <v>#DIV/0!</v>
      </c>
      <c r="L98" s="61" t="e">
        <f t="shared" si="8"/>
        <v>#DIV/0!</v>
      </c>
      <c r="M98" s="61" t="e">
        <f t="shared" si="8"/>
        <v>#DIV/0!</v>
      </c>
      <c r="N98" s="61" t="e">
        <f t="shared" si="8"/>
        <v>#DIV/0!</v>
      </c>
      <c r="O98" s="61" t="e">
        <f t="shared" si="8"/>
        <v>#DIV/0!</v>
      </c>
      <c r="P98" s="61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20"/>
      <c r="B99" s="20"/>
      <c r="C99" s="43"/>
      <c r="D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41"/>
      <c r="B100" s="49" t="s">
        <v>118</v>
      </c>
      <c r="C100" s="65" t="s">
        <v>80</v>
      </c>
      <c r="D100" s="38" t="s">
        <v>31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20"/>
      <c r="R100" s="10"/>
      <c r="S100" s="10"/>
      <c r="T100" s="10"/>
      <c r="U100" s="10"/>
      <c r="V100" s="10"/>
      <c r="W100" s="10"/>
      <c r="X100" s="10"/>
    </row>
    <row r="101" spans="1:24" ht="15">
      <c r="A101" s="41"/>
      <c r="B101" s="41" t="s">
        <v>44</v>
      </c>
      <c r="C101" s="65"/>
      <c r="D101" s="38" t="s">
        <v>99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41"/>
      <c r="B102" s="41" t="s">
        <v>119</v>
      </c>
      <c r="C102" s="65"/>
      <c r="D102" s="38" t="s">
        <v>100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20"/>
      <c r="R102" s="10"/>
      <c r="S102" s="10"/>
      <c r="T102" s="10"/>
      <c r="U102" s="10"/>
      <c r="V102" s="10"/>
      <c r="W102" s="10"/>
      <c r="X102" s="10"/>
    </row>
    <row r="103" spans="1:24" ht="15">
      <c r="A103" s="41"/>
      <c r="B103" s="41" t="s">
        <v>120</v>
      </c>
      <c r="C103" s="65"/>
      <c r="D103" s="38" t="s">
        <v>108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41"/>
      <c r="B104" s="41"/>
      <c r="C104" s="50"/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41"/>
      <c r="B105" s="41"/>
      <c r="C105" s="65" t="s">
        <v>36</v>
      </c>
      <c r="D105" s="38" t="s">
        <v>81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41"/>
      <c r="B106" s="41"/>
      <c r="C106" s="65"/>
      <c r="D106" s="38" t="s">
        <v>82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10"/>
      <c r="S106" s="10"/>
      <c r="T106" s="10"/>
      <c r="U106" s="10"/>
      <c r="V106" s="10"/>
      <c r="W106" s="10"/>
      <c r="X106" s="10"/>
    </row>
    <row r="107" spans="1:24" ht="15">
      <c r="A107" s="41"/>
      <c r="B107" s="41"/>
      <c r="C107" s="65"/>
      <c r="D107" s="38" t="s">
        <v>83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41"/>
      <c r="B108" s="41"/>
      <c r="C108" s="50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41"/>
      <c r="B109" s="41"/>
      <c r="C109" s="37" t="s">
        <v>87</v>
      </c>
      <c r="D109" s="38" t="s">
        <v>32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41"/>
      <c r="B110" s="41"/>
      <c r="C110" s="51"/>
      <c r="D110" s="4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41"/>
      <c r="B111" s="41"/>
      <c r="C111" s="46" t="s">
        <v>102</v>
      </c>
      <c r="D111" s="47"/>
      <c r="E111" s="48">
        <f>SUM(E100:E109)</f>
        <v>0</v>
      </c>
      <c r="F111" s="48">
        <f aca="true" t="shared" si="9" ref="F111:P111">SUM(F100:F109)</f>
        <v>0</v>
      </c>
      <c r="G111" s="48">
        <f t="shared" si="9"/>
        <v>0</v>
      </c>
      <c r="H111" s="48">
        <f t="shared" si="9"/>
        <v>0</v>
      </c>
      <c r="I111" s="48">
        <f t="shared" si="9"/>
        <v>0</v>
      </c>
      <c r="J111" s="48">
        <f t="shared" si="9"/>
        <v>0</v>
      </c>
      <c r="K111" s="48">
        <f t="shared" si="9"/>
        <v>0</v>
      </c>
      <c r="L111" s="48">
        <f t="shared" si="9"/>
        <v>0</v>
      </c>
      <c r="M111" s="48">
        <f t="shared" si="9"/>
        <v>0</v>
      </c>
      <c r="N111" s="48">
        <f t="shared" si="9"/>
        <v>0</v>
      </c>
      <c r="O111" s="48">
        <f t="shared" si="9"/>
        <v>0</v>
      </c>
      <c r="P111" s="48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40"/>
      <c r="B112" s="45"/>
      <c r="C112" s="43"/>
      <c r="D112" s="4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 ht="15">
      <c r="A113" s="41"/>
      <c r="B113" s="41"/>
      <c r="C113" s="46" t="s">
        <v>111</v>
      </c>
      <c r="D113" s="47"/>
      <c r="E113" s="61" t="e">
        <f>E111/E14</f>
        <v>#DIV/0!</v>
      </c>
      <c r="F113" s="61" t="e">
        <f aca="true" t="shared" si="10" ref="F113:P113">F111/F14</f>
        <v>#DIV/0!</v>
      </c>
      <c r="G113" s="61" t="e">
        <f t="shared" si="10"/>
        <v>#DIV/0!</v>
      </c>
      <c r="H113" s="61" t="e">
        <f t="shared" si="10"/>
        <v>#DIV/0!</v>
      </c>
      <c r="I113" s="61" t="e">
        <f t="shared" si="10"/>
        <v>#DIV/0!</v>
      </c>
      <c r="J113" s="61" t="e">
        <f t="shared" si="10"/>
        <v>#DIV/0!</v>
      </c>
      <c r="K113" s="61" t="e">
        <f t="shared" si="10"/>
        <v>#DIV/0!</v>
      </c>
      <c r="L113" s="61" t="e">
        <f t="shared" si="10"/>
        <v>#DIV/0!</v>
      </c>
      <c r="M113" s="61" t="e">
        <f t="shared" si="10"/>
        <v>#DIV/0!</v>
      </c>
      <c r="N113" s="61" t="e">
        <f t="shared" si="10"/>
        <v>#DIV/0!</v>
      </c>
      <c r="O113" s="61" t="e">
        <f t="shared" si="10"/>
        <v>#DIV/0!</v>
      </c>
      <c r="P113" s="61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3.75" customHeight="1">
      <c r="A114" s="20"/>
      <c r="B114" s="20"/>
      <c r="C114" s="43"/>
      <c r="D114" s="4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 ht="15">
      <c r="A115" s="68" t="s">
        <v>58</v>
      </c>
      <c r="B115" s="69"/>
      <c r="C115" s="70"/>
      <c r="D115" s="55" t="s">
        <v>1</v>
      </c>
      <c r="E115" s="56">
        <f aca="true" t="shared" si="11" ref="E115:P115">E14</f>
        <v>0</v>
      </c>
      <c r="F115" s="56">
        <f t="shared" si="11"/>
        <v>0</v>
      </c>
      <c r="G115" s="56">
        <f t="shared" si="11"/>
        <v>0</v>
      </c>
      <c r="H115" s="56">
        <f t="shared" si="11"/>
        <v>0</v>
      </c>
      <c r="I115" s="56">
        <f t="shared" si="11"/>
        <v>0</v>
      </c>
      <c r="J115" s="56">
        <f t="shared" si="11"/>
        <v>0</v>
      </c>
      <c r="K115" s="56">
        <f t="shared" si="11"/>
        <v>0</v>
      </c>
      <c r="L115" s="56">
        <f t="shared" si="11"/>
        <v>0</v>
      </c>
      <c r="M115" s="56">
        <f t="shared" si="11"/>
        <v>0</v>
      </c>
      <c r="N115" s="56">
        <f t="shared" si="11"/>
        <v>0</v>
      </c>
      <c r="O115" s="56">
        <f t="shared" si="11"/>
        <v>0</v>
      </c>
      <c r="P115" s="56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 ht="15">
      <c r="A116" s="71"/>
      <c r="B116" s="72"/>
      <c r="C116" s="73"/>
      <c r="D116" s="55" t="s">
        <v>25</v>
      </c>
      <c r="E116" s="56">
        <f aca="true" t="shared" si="12" ref="E116:P116">E24</f>
        <v>0</v>
      </c>
      <c r="F116" s="56">
        <f t="shared" si="12"/>
        <v>0</v>
      </c>
      <c r="G116" s="56">
        <f t="shared" si="12"/>
        <v>0</v>
      </c>
      <c r="H116" s="56">
        <f t="shared" si="12"/>
        <v>0</v>
      </c>
      <c r="I116" s="56">
        <f t="shared" si="12"/>
        <v>0</v>
      </c>
      <c r="J116" s="56">
        <f t="shared" si="12"/>
        <v>0</v>
      </c>
      <c r="K116" s="56">
        <f t="shared" si="12"/>
        <v>0</v>
      </c>
      <c r="L116" s="56">
        <f t="shared" si="12"/>
        <v>0</v>
      </c>
      <c r="M116" s="56">
        <f t="shared" si="12"/>
        <v>0</v>
      </c>
      <c r="N116" s="56">
        <f t="shared" si="12"/>
        <v>0</v>
      </c>
      <c r="O116" s="56">
        <f t="shared" si="12"/>
        <v>0</v>
      </c>
      <c r="P116" s="56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 ht="15">
      <c r="A117" s="71"/>
      <c r="B117" s="72"/>
      <c r="C117" s="73"/>
      <c r="D117" s="55" t="s">
        <v>103</v>
      </c>
      <c r="E117" s="56">
        <f aca="true" t="shared" si="13" ref="E117:P117">E53</f>
        <v>0</v>
      </c>
      <c r="F117" s="56">
        <f t="shared" si="13"/>
        <v>0</v>
      </c>
      <c r="G117" s="56">
        <f t="shared" si="13"/>
        <v>0</v>
      </c>
      <c r="H117" s="56">
        <f t="shared" si="13"/>
        <v>0</v>
      </c>
      <c r="I117" s="56">
        <f t="shared" si="13"/>
        <v>0</v>
      </c>
      <c r="J117" s="56">
        <f t="shared" si="13"/>
        <v>0</v>
      </c>
      <c r="K117" s="56">
        <f t="shared" si="13"/>
        <v>0</v>
      </c>
      <c r="L117" s="56">
        <f t="shared" si="13"/>
        <v>0</v>
      </c>
      <c r="M117" s="56">
        <f t="shared" si="13"/>
        <v>0</v>
      </c>
      <c r="N117" s="56">
        <f t="shared" si="13"/>
        <v>0</v>
      </c>
      <c r="O117" s="56">
        <f t="shared" si="13"/>
        <v>0</v>
      </c>
      <c r="P117" s="56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 ht="15">
      <c r="A118" s="71"/>
      <c r="B118" s="72"/>
      <c r="C118" s="73"/>
      <c r="D118" s="55" t="s">
        <v>104</v>
      </c>
      <c r="E118" s="56">
        <f aca="true" t="shared" si="14" ref="E118:P118">E82</f>
        <v>0</v>
      </c>
      <c r="F118" s="56">
        <f t="shared" si="14"/>
        <v>0</v>
      </c>
      <c r="G118" s="56">
        <f t="shared" si="14"/>
        <v>0</v>
      </c>
      <c r="H118" s="56">
        <f t="shared" si="14"/>
        <v>0</v>
      </c>
      <c r="I118" s="56">
        <f t="shared" si="14"/>
        <v>0</v>
      </c>
      <c r="J118" s="56">
        <f t="shared" si="14"/>
        <v>0</v>
      </c>
      <c r="K118" s="56">
        <f t="shared" si="14"/>
        <v>0</v>
      </c>
      <c r="L118" s="56">
        <f t="shared" si="14"/>
        <v>0</v>
      </c>
      <c r="M118" s="56">
        <f t="shared" si="14"/>
        <v>0</v>
      </c>
      <c r="N118" s="56">
        <f t="shared" si="14"/>
        <v>0</v>
      </c>
      <c r="O118" s="56">
        <f t="shared" si="14"/>
        <v>0</v>
      </c>
      <c r="P118" s="56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 ht="15">
      <c r="A119" s="71"/>
      <c r="B119" s="72"/>
      <c r="C119" s="73"/>
      <c r="D119" s="55" t="s">
        <v>105</v>
      </c>
      <c r="E119" s="56">
        <f aca="true" t="shared" si="15" ref="E119:P119">E96</f>
        <v>0</v>
      </c>
      <c r="F119" s="56">
        <f t="shared" si="15"/>
        <v>0</v>
      </c>
      <c r="G119" s="56">
        <f t="shared" si="15"/>
        <v>0</v>
      </c>
      <c r="H119" s="56">
        <f t="shared" si="15"/>
        <v>0</v>
      </c>
      <c r="I119" s="56">
        <f t="shared" si="15"/>
        <v>0</v>
      </c>
      <c r="J119" s="56">
        <f t="shared" si="15"/>
        <v>0</v>
      </c>
      <c r="K119" s="56">
        <f t="shared" si="15"/>
        <v>0</v>
      </c>
      <c r="L119" s="56">
        <f t="shared" si="15"/>
        <v>0</v>
      </c>
      <c r="M119" s="56">
        <f t="shared" si="15"/>
        <v>0</v>
      </c>
      <c r="N119" s="56">
        <f t="shared" si="15"/>
        <v>0</v>
      </c>
      <c r="O119" s="56">
        <f t="shared" si="15"/>
        <v>0</v>
      </c>
      <c r="P119" s="56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 ht="15">
      <c r="A120" s="71"/>
      <c r="B120" s="72"/>
      <c r="C120" s="73"/>
      <c r="D120" s="55" t="s">
        <v>112</v>
      </c>
      <c r="E120" s="56">
        <f>E111</f>
        <v>0</v>
      </c>
      <c r="F120" s="56">
        <f aca="true" t="shared" si="16" ref="F120:P120">F111</f>
        <v>0</v>
      </c>
      <c r="G120" s="56">
        <f t="shared" si="16"/>
        <v>0</v>
      </c>
      <c r="H120" s="56">
        <f t="shared" si="16"/>
        <v>0</v>
      </c>
      <c r="I120" s="56">
        <f t="shared" si="16"/>
        <v>0</v>
      </c>
      <c r="J120" s="56">
        <f t="shared" si="16"/>
        <v>0</v>
      </c>
      <c r="K120" s="56">
        <f t="shared" si="16"/>
        <v>0</v>
      </c>
      <c r="L120" s="56">
        <f t="shared" si="16"/>
        <v>0</v>
      </c>
      <c r="M120" s="56">
        <f t="shared" si="16"/>
        <v>0</v>
      </c>
      <c r="N120" s="56">
        <f t="shared" si="16"/>
        <v>0</v>
      </c>
      <c r="O120" s="56">
        <f t="shared" si="16"/>
        <v>0</v>
      </c>
      <c r="P120" s="56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 ht="15">
      <c r="A121" s="74"/>
      <c r="B121" s="75"/>
      <c r="C121" s="76"/>
      <c r="D121" s="57" t="s">
        <v>58</v>
      </c>
      <c r="E121" s="58">
        <f>E115-(SUM(E116:E120))</f>
        <v>0</v>
      </c>
      <c r="F121" s="58">
        <f aca="true" t="shared" si="17" ref="F121:O121">F115-(SUM(F116:F120))</f>
        <v>0</v>
      </c>
      <c r="G121" s="58">
        <f t="shared" si="17"/>
        <v>0</v>
      </c>
      <c r="H121" s="58">
        <f t="shared" si="17"/>
        <v>0</v>
      </c>
      <c r="I121" s="58">
        <f t="shared" si="17"/>
        <v>0</v>
      </c>
      <c r="J121" s="58">
        <f t="shared" si="17"/>
        <v>0</v>
      </c>
      <c r="K121" s="58">
        <f t="shared" si="17"/>
        <v>0</v>
      </c>
      <c r="L121" s="58">
        <f t="shared" si="17"/>
        <v>0</v>
      </c>
      <c r="M121" s="58">
        <f t="shared" si="17"/>
        <v>0</v>
      </c>
      <c r="N121" s="58">
        <f t="shared" si="17"/>
        <v>0</v>
      </c>
      <c r="O121" s="58">
        <f t="shared" si="17"/>
        <v>0</v>
      </c>
      <c r="P121" s="58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 ht="15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 ht="15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 ht="15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 ht="15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sheetProtection/>
  <mergeCells count="19"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  <mergeCell ref="C65:C68"/>
    <mergeCell ref="C30:C35"/>
    <mergeCell ref="C37:C39"/>
    <mergeCell ref="A18:C26"/>
    <mergeCell ref="C100:C103"/>
    <mergeCell ref="C105:C107"/>
    <mergeCell ref="A115:C121"/>
    <mergeCell ref="B29:C29"/>
    <mergeCell ref="C90:C91"/>
    <mergeCell ref="C93:C94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Nilson</cp:lastModifiedBy>
  <cp:lastPrinted>2009-02-19T19:02:42Z</cp:lastPrinted>
  <dcterms:created xsi:type="dcterms:W3CDTF">2009-01-29T12:43:36Z</dcterms:created>
  <dcterms:modified xsi:type="dcterms:W3CDTF">2015-07-27T00:04:03Z</dcterms:modified>
  <cp:category/>
  <cp:version/>
  <cp:contentType/>
  <cp:contentStatus/>
</cp:coreProperties>
</file>